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UND Detailed Budget" sheetId="1" r:id="rId1"/>
  </sheets>
  <definedNames>
    <definedName name="_xlnm.Print_Area" localSheetId="0">'UND Detailed Budget'!$A$2:$J$63</definedName>
    <definedName name="_xlnm.Print_Titles" localSheetId="0">'UND Detailed Budget'!$2:$6</definedName>
  </definedNames>
  <calcPr fullCalcOnLoad="1"/>
</workbook>
</file>

<file path=xl/sharedStrings.xml><?xml version="1.0" encoding="utf-8"?>
<sst xmlns="http://schemas.openxmlformats.org/spreadsheetml/2006/main" count="84" uniqueCount="63">
  <si>
    <t>DESCRIPTION</t>
  </si>
  <si>
    <t>TOTAL</t>
  </si>
  <si>
    <t>YEAR 1</t>
  </si>
  <si>
    <t>YEAR 2</t>
  </si>
  <si>
    <t>YEAR 3</t>
  </si>
  <si>
    <t>YEAR 4</t>
  </si>
  <si>
    <t>Project Role</t>
  </si>
  <si>
    <t>Base Salary</t>
  </si>
  <si>
    <t>PD/PI</t>
  </si>
  <si>
    <t>YEAR 5</t>
  </si>
  <si>
    <t>Enter Equipment Description Here</t>
  </si>
  <si>
    <t>Total Other Direct Costs</t>
  </si>
  <si>
    <t>Effort</t>
  </si>
  <si>
    <t>Postdoctoral Associate</t>
  </si>
  <si>
    <t>Graduate Student</t>
  </si>
  <si>
    <t>Undergraduate Student</t>
  </si>
  <si>
    <t>Total Subcontract Costs</t>
  </si>
  <si>
    <t>Total Equipment Costs</t>
  </si>
  <si>
    <t>Subcontractor (costs &lt; $25,000)</t>
  </si>
  <si>
    <t>Subcontractor (costs &gt; $25,000)</t>
  </si>
  <si>
    <t>Enter The Name of Your 2nd Subcontractor Here</t>
  </si>
  <si>
    <t>F&amp;A Cost Type</t>
  </si>
  <si>
    <t>F&amp;A Cost Rate</t>
  </si>
  <si>
    <t>F&amp;A Cost Base</t>
  </si>
  <si>
    <t>Scholarships and Fellowships</t>
  </si>
  <si>
    <t>Graduate Student Tuition</t>
  </si>
  <si>
    <t>Equipment</t>
  </si>
  <si>
    <t>Subcontracts</t>
  </si>
  <si>
    <t>Other Direct Costs</t>
  </si>
  <si>
    <t>Direct Costs</t>
  </si>
  <si>
    <t>Facilities &amp; Administrative Costs (Indirect Costs)</t>
  </si>
  <si>
    <t>Total Costs</t>
  </si>
  <si>
    <t xml:space="preserve"> </t>
  </si>
  <si>
    <t>Total Personnel Costs</t>
  </si>
  <si>
    <t>Fringe Benefits</t>
  </si>
  <si>
    <t>Fringe Benefit Rate (%/$)</t>
  </si>
  <si>
    <t>Total Fringe Benefit Costs</t>
  </si>
  <si>
    <t xml:space="preserve">Total Direct Costs </t>
  </si>
  <si>
    <t>Total Other Personnel Costs</t>
  </si>
  <si>
    <t>Total Key Personnel Costs</t>
  </si>
  <si>
    <t>Key Personnel</t>
  </si>
  <si>
    <t>Other Personnel</t>
  </si>
  <si>
    <t>Total Personnel/Fringe Benefits Costs</t>
  </si>
  <si>
    <t>Professor</t>
  </si>
  <si>
    <t>Technician</t>
  </si>
  <si>
    <t>Publications</t>
  </si>
  <si>
    <t xml:space="preserve">Travel </t>
  </si>
  <si>
    <t>Paid</t>
  </si>
  <si>
    <t>Modified Total Direct Cost Yr 1</t>
  </si>
  <si>
    <t>Modified Total Direct Cost Yr 2</t>
  </si>
  <si>
    <t>Modified Total Direct Cost Yr 3</t>
  </si>
  <si>
    <t>Modified Total Direct Cost Yr 4</t>
  </si>
  <si>
    <t>Modified Total Direct Cost Yr 5</t>
  </si>
  <si>
    <t>Enter The Name of Your 1st Subcontractor Here</t>
  </si>
  <si>
    <t xml:space="preserve">Supplies </t>
  </si>
  <si>
    <t>Open</t>
  </si>
  <si>
    <t>Enter Name</t>
  </si>
  <si>
    <t xml:space="preserve">Title </t>
  </si>
  <si>
    <t>Enter name</t>
  </si>
  <si>
    <t>July 1, 2023 through June 30, 2027</t>
  </si>
  <si>
    <t>Participant Support</t>
  </si>
  <si>
    <t xml:space="preserve">UNIVERSITY OF NORTH DAKOTA </t>
  </si>
  <si>
    <t>these are not subject to F&amp;A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</si>
</sst>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$&quot;#,##0.00"/>
    <numFmt numFmtId="168" formatCode="0.0000%"/>
    <numFmt numFmtId="169" formatCode="#,##0.0000"/>
    <numFmt numFmtId="170" formatCode="0.000%"/>
  </numFmts>
  <fonts count="32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19"/>
      <name val="Arial"/>
      <family val="2"/>
    </font>
    <font>
      <b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19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1" borderId="0" applyNumberFormat="0" applyBorder="0" applyAlignment="0" applyProtection="0"/>
    <xf numFmtId="0" fontId="16" fillId="21" borderId="0" applyNumberFormat="0" applyBorder="0" applyAlignment="0" applyProtection="0"/>
    <xf numFmtId="0" fontId="16" fillId="32" borderId="0" applyNumberFormat="0" applyBorder="0" applyAlignment="0" applyProtection="0"/>
    <xf numFmtId="0" fontId="15" fillId="33" borderId="0" applyNumberFormat="0" applyBorder="0" applyAlignment="0" applyProtection="0"/>
    <xf numFmtId="0" fontId="7" fillId="32" borderId="0" applyNumberFormat="0" applyBorder="0" applyAlignment="0" applyProtection="0"/>
    <xf numFmtId="0" fontId="12" fillId="34" borderId="1" applyNumberFormat="0" applyAlignment="0" applyProtection="0"/>
    <xf numFmtId="0" fontId="13" fillId="26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33" borderId="1" applyNumberFormat="0" applyAlignment="0" applyProtection="0"/>
    <xf numFmtId="0" fontId="8" fillId="0" borderId="4" applyNumberFormat="0" applyFill="0" applyAlignment="0" applyProtection="0"/>
    <xf numFmtId="0" fontId="8" fillId="33" borderId="0" applyNumberFormat="0" applyBorder="0" applyAlignment="0" applyProtection="0"/>
    <xf numFmtId="0" fontId="0" fillId="32" borderId="5" applyNumberFormat="0" applyFont="0" applyAlignment="0" applyProtection="0"/>
    <xf numFmtId="0" fontId="11" fillId="34" borderId="6" applyNumberFormat="0" applyAlignment="0" applyProtection="0"/>
    <xf numFmtId="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14" fillId="0" borderId="0" applyNumberFormat="0" applyFill="0" applyBorder="0" applyAlignment="0" applyProtection="0"/>
  </cellStyleXfs>
  <cellXfs count="50"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4" fontId="22" fillId="0" borderId="8" xfId="0" applyNumberFormat="1" applyFont="1" applyBorder="1" applyAlignment="1">
      <alignment/>
    </xf>
    <xf numFmtId="4" fontId="22" fillId="0" borderId="0" xfId="0" applyNumberFormat="1" applyFont="1" applyBorder="1" applyAlignment="1">
      <alignment horizontal="center"/>
    </xf>
    <xf numFmtId="4" fontId="22" fillId="0" borderId="8" xfId="0" applyNumberFormat="1" applyFont="1" applyBorder="1" applyAlignment="1">
      <alignment horizontal="center"/>
    </xf>
    <xf numFmtId="4" fontId="22" fillId="0" borderId="8" xfId="0" applyNumberFormat="1" applyFont="1" applyBorder="1" applyAlignment="1">
      <alignment horizontal="right"/>
    </xf>
    <xf numFmtId="4" fontId="22" fillId="0" borderId="8" xfId="0" applyNumberFormat="1" applyFont="1" applyFill="1" applyBorder="1" applyAlignment="1">
      <alignment horizontal="right"/>
    </xf>
    <xf numFmtId="4" fontId="23" fillId="0" borderId="0" xfId="0" applyNumberFormat="1" applyFont="1" applyAlignment="1">
      <alignment/>
    </xf>
    <xf numFmtId="4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1" fillId="0" borderId="8" xfId="0" applyNumberFormat="1" applyFont="1" applyBorder="1" applyAlignment="1">
      <alignment/>
    </xf>
    <xf numFmtId="4" fontId="23" fillId="0" borderId="8" xfId="0" applyNumberFormat="1" applyFont="1" applyBorder="1" applyAlignment="1">
      <alignment horizontal="center"/>
    </xf>
    <xf numFmtId="166" fontId="23" fillId="0" borderId="8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left"/>
    </xf>
    <xf numFmtId="9" fontId="23" fillId="0" borderId="0" xfId="0" applyNumberFormat="1" applyFont="1" applyAlignment="1">
      <alignment horizontal="center"/>
    </xf>
    <xf numFmtId="4" fontId="22" fillId="0" borderId="8" xfId="0" applyNumberFormat="1" applyFont="1" applyBorder="1" applyAlignment="1">
      <alignment horizontal="left"/>
    </xf>
    <xf numFmtId="4" fontId="21" fillId="0" borderId="8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22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1" fillId="0" borderId="8" xfId="0" applyNumberFormat="1" applyFont="1" applyBorder="1" applyAlignment="1">
      <alignment/>
    </xf>
    <xf numFmtId="3" fontId="22" fillId="0" borderId="8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3" fontId="22" fillId="0" borderId="9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2" fillId="0" borderId="1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3" fillId="0" borderId="8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3" fillId="0" borderId="0" xfId="0" applyNumberFormat="1" applyFont="1" applyAlignment="1">
      <alignment horizontal="center"/>
    </xf>
    <xf numFmtId="4" fontId="21" fillId="39" borderId="0" xfId="0" applyNumberFormat="1" applyFont="1" applyFill="1" applyAlignment="1">
      <alignment/>
    </xf>
    <xf numFmtId="0" fontId="23" fillId="0" borderId="0" xfId="0" applyNumberFormat="1" applyFont="1" applyBorder="1" applyAlignment="1">
      <alignment horizontal="center"/>
    </xf>
    <xf numFmtId="170" fontId="23" fillId="39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/>
    </xf>
    <xf numFmtId="168" fontId="23" fillId="0" borderId="0" xfId="80" applyNumberFormat="1" applyFont="1" applyAlignment="1">
      <alignment horizontal="center"/>
    </xf>
    <xf numFmtId="4" fontId="23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20" fillId="39" borderId="0" xfId="0" applyFont="1" applyFill="1" applyAlignment="1">
      <alignment horizontal="center"/>
    </xf>
    <xf numFmtId="4" fontId="0" fillId="39" borderId="0" xfId="0" applyNumberFormat="1" applyFont="1" applyFill="1" applyAlignment="1">
      <alignment horizont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0" xfId="61"/>
    <cellStyle name="Currency" xfId="62"/>
    <cellStyle name="Currency0" xfId="63"/>
    <cellStyle name="Date" xfId="64"/>
    <cellStyle name="Emphasis 1" xfId="65"/>
    <cellStyle name="Emphasis 2" xfId="66"/>
    <cellStyle name="Emphasis 3" xfId="67"/>
    <cellStyle name="Explanatory Text" xfId="68"/>
    <cellStyle name="Fixed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="115" zoomScaleNormal="115" zoomScalePageLayoutView="0" workbookViewId="0" topLeftCell="A1">
      <selection activeCell="C44" sqref="C44"/>
    </sheetView>
  </sheetViews>
  <sheetFormatPr defaultColWidth="13.21484375" defaultRowHeight="15"/>
  <cols>
    <col min="1" max="1" width="24.77734375" style="1" customWidth="1"/>
    <col min="2" max="2" width="17.99609375" style="1" customWidth="1"/>
    <col min="3" max="3" width="14.77734375" style="1" customWidth="1"/>
    <col min="4" max="4" width="8.77734375" style="1" customWidth="1"/>
    <col min="5" max="9" width="9.21484375" style="1" customWidth="1"/>
    <col min="10" max="10" width="9.21484375" style="2" customWidth="1"/>
    <col min="11" max="11" width="13.21484375" style="1" customWidth="1"/>
    <col min="12" max="16384" width="13.21484375" style="1" customWidth="1"/>
  </cols>
  <sheetData>
    <row r="1" spans="1:4" ht="15">
      <c r="A1" s="44"/>
      <c r="B1" s="44"/>
      <c r="C1" s="44"/>
      <c r="D1" s="44"/>
    </row>
    <row r="2" spans="1:10" ht="17.25" customHeight="1">
      <c r="A2" s="47" t="s">
        <v>61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7.25" customHeight="1">
      <c r="A3" s="48" t="s">
        <v>57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7.25" customHeight="1">
      <c r="A4" s="48" t="s">
        <v>59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7.5" customHeight="1">
      <c r="A5" s="39"/>
      <c r="B5" s="5"/>
      <c r="C5" s="5"/>
      <c r="D5" s="5"/>
      <c r="E5" s="5"/>
      <c r="F5" s="5"/>
      <c r="G5" s="5"/>
      <c r="H5" s="5"/>
      <c r="I5" s="5"/>
      <c r="J5" s="5"/>
    </row>
    <row r="6" spans="1:13" s="2" customFormat="1" ht="17.25" customHeight="1">
      <c r="A6" s="8" t="s">
        <v>0</v>
      </c>
      <c r="B6" s="7" t="s">
        <v>32</v>
      </c>
      <c r="C6" s="7"/>
      <c r="D6" s="7" t="s">
        <v>47</v>
      </c>
      <c r="E6" s="9"/>
      <c r="F6" s="5"/>
      <c r="G6" s="5"/>
      <c r="H6" s="5"/>
      <c r="I6" s="5"/>
      <c r="J6" s="5"/>
      <c r="K6" s="3"/>
      <c r="L6" s="3"/>
      <c r="M6" s="3"/>
    </row>
    <row r="7" spans="1:13" ht="17.25" customHeight="1">
      <c r="A7" s="8" t="s">
        <v>40</v>
      </c>
      <c r="B7" s="10" t="s">
        <v>6</v>
      </c>
      <c r="C7" s="10" t="s">
        <v>7</v>
      </c>
      <c r="D7" s="10" t="s">
        <v>12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9</v>
      </c>
      <c r="J7" s="12" t="s">
        <v>1</v>
      </c>
      <c r="K7" s="3"/>
      <c r="L7" s="3"/>
      <c r="M7" s="3"/>
    </row>
    <row r="8" spans="1:13" ht="17.25" customHeight="1">
      <c r="A8" s="13" t="s">
        <v>58</v>
      </c>
      <c r="B8" s="14" t="s">
        <v>8</v>
      </c>
      <c r="C8" s="37">
        <v>0</v>
      </c>
      <c r="D8" s="43">
        <v>0</v>
      </c>
      <c r="E8" s="28">
        <f>ROUND(C8*D8,0)</f>
        <v>0</v>
      </c>
      <c r="F8" s="28">
        <f>ROUND(E8*1.04,0)</f>
        <v>0</v>
      </c>
      <c r="G8" s="28">
        <f aca="true" t="shared" si="0" ref="G8:I9">ROUND(F8*1.03,0)</f>
        <v>0</v>
      </c>
      <c r="H8" s="28">
        <f t="shared" si="0"/>
        <v>0</v>
      </c>
      <c r="I8" s="28">
        <f t="shared" si="0"/>
        <v>0</v>
      </c>
      <c r="J8" s="29">
        <f>SUM(E8:I8)</f>
        <v>0</v>
      </c>
      <c r="K8" s="4"/>
      <c r="L8" s="4"/>
      <c r="M8" s="4"/>
    </row>
    <row r="9" spans="1:13" ht="17.25" customHeight="1">
      <c r="A9" s="13" t="s">
        <v>58</v>
      </c>
      <c r="B9" s="14" t="s">
        <v>43</v>
      </c>
      <c r="C9" s="37">
        <v>0</v>
      </c>
      <c r="D9" s="43">
        <v>0</v>
      </c>
      <c r="E9" s="28">
        <f>ROUND(C9*D9,0)</f>
        <v>0</v>
      </c>
      <c r="F9" s="28">
        <f>ROUND(E9*1.04,0)</f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31">
        <f>SUM(E9:I9)</f>
        <v>0</v>
      </c>
      <c r="K9" s="4"/>
      <c r="L9" s="4"/>
      <c r="M9" s="4"/>
    </row>
    <row r="10" spans="1:13" ht="17.25" customHeight="1">
      <c r="A10" s="13" t="s">
        <v>39</v>
      </c>
      <c r="B10" s="14"/>
      <c r="C10" s="37"/>
      <c r="D10" s="15"/>
      <c r="E10" s="28">
        <f>SUM(E8:E9)</f>
        <v>0</v>
      </c>
      <c r="F10" s="28">
        <f>SUM(F8:F9)</f>
        <v>0</v>
      </c>
      <c r="G10" s="28">
        <f>SUM(G8:G9)</f>
        <v>0</v>
      </c>
      <c r="H10" s="28">
        <f>SUM(H8:H9)</f>
        <v>0</v>
      </c>
      <c r="I10" s="28">
        <f>SUM(I8:I9)</f>
        <v>0</v>
      </c>
      <c r="J10" s="29">
        <f>SUM(E10:I10)</f>
        <v>0</v>
      </c>
      <c r="K10" s="4"/>
      <c r="L10" s="4"/>
      <c r="M10" s="4"/>
    </row>
    <row r="11" spans="1:13" ht="17.25" customHeight="1">
      <c r="A11" s="8" t="s">
        <v>41</v>
      </c>
      <c r="B11" s="18"/>
      <c r="C11" s="38"/>
      <c r="D11" s="19"/>
      <c r="E11" s="30"/>
      <c r="F11" s="30"/>
      <c r="G11" s="30"/>
      <c r="H11" s="30"/>
      <c r="I11" s="30"/>
      <c r="J11" s="31"/>
      <c r="K11" s="4"/>
      <c r="L11" s="4"/>
      <c r="M11" s="4"/>
    </row>
    <row r="12" spans="1:13" ht="17.25" customHeight="1">
      <c r="A12" s="13" t="s">
        <v>56</v>
      </c>
      <c r="B12" s="14" t="s">
        <v>44</v>
      </c>
      <c r="C12" s="37">
        <v>0</v>
      </c>
      <c r="D12" s="15">
        <v>0</v>
      </c>
      <c r="E12" s="28">
        <f>ROUND(C12*D12,0)</f>
        <v>0</v>
      </c>
      <c r="F12" s="28">
        <f aca="true" t="shared" si="1" ref="F12:I15">ROUND(E12*1.03,0)</f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9">
        <f>SUM(E12:I12)</f>
        <v>0</v>
      </c>
      <c r="K12" s="4"/>
      <c r="L12" s="4"/>
      <c r="M12" s="4"/>
    </row>
    <row r="13" spans="1:13" ht="17.25" customHeight="1">
      <c r="A13" s="13" t="s">
        <v>56</v>
      </c>
      <c r="B13" s="14" t="s">
        <v>13</v>
      </c>
      <c r="C13" s="37">
        <v>0</v>
      </c>
      <c r="D13" s="15">
        <v>0</v>
      </c>
      <c r="E13" s="28">
        <f>ROUND(C13*D13,0)</f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9">
        <f>SUM(E13:I13)</f>
        <v>0</v>
      </c>
      <c r="K13" s="4"/>
      <c r="L13" s="4"/>
      <c r="M13" s="4"/>
    </row>
    <row r="14" spans="1:13" ht="17.25" customHeight="1">
      <c r="A14" s="20" t="s">
        <v>14</v>
      </c>
      <c r="B14" s="14" t="s">
        <v>14</v>
      </c>
      <c r="C14" s="37">
        <v>0</v>
      </c>
      <c r="D14" s="15">
        <v>0</v>
      </c>
      <c r="E14" s="28">
        <f>ROUND(C14*D14,0)</f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9">
        <f>SUM(E14:I14)</f>
        <v>0</v>
      </c>
      <c r="K14" s="4"/>
      <c r="L14" s="4"/>
      <c r="M14" s="4"/>
    </row>
    <row r="15" spans="1:13" ht="17.25" customHeight="1">
      <c r="A15" s="20" t="s">
        <v>15</v>
      </c>
      <c r="B15" s="14" t="s">
        <v>15</v>
      </c>
      <c r="C15" s="37">
        <v>0</v>
      </c>
      <c r="D15" s="15">
        <v>0</v>
      </c>
      <c r="E15" s="30">
        <f>ROUND(C15*D15,0)</f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1">
        <f>SUM(E15:I15)</f>
        <v>0</v>
      </c>
      <c r="K15" s="4"/>
      <c r="L15" s="4"/>
      <c r="M15" s="4"/>
    </row>
    <row r="16" spans="1:13" ht="17.25" customHeight="1">
      <c r="A16" s="13" t="s">
        <v>38</v>
      </c>
      <c r="B16" s="14" t="s">
        <v>32</v>
      </c>
      <c r="C16" s="14" t="s">
        <v>32</v>
      </c>
      <c r="D16" s="15" t="s">
        <v>32</v>
      </c>
      <c r="E16" s="30">
        <f>SUM(E12:E15)</f>
        <v>0</v>
      </c>
      <c r="F16" s="30">
        <f>SUM(F12:F15)</f>
        <v>0</v>
      </c>
      <c r="G16" s="30">
        <f>SUM(G12:G15)</f>
        <v>0</v>
      </c>
      <c r="H16" s="30">
        <f>SUM(H12:H15)</f>
        <v>0</v>
      </c>
      <c r="I16" s="30">
        <f>SUM(I12:I15)</f>
        <v>0</v>
      </c>
      <c r="J16" s="31">
        <f>SUM(E16:I16)</f>
        <v>0</v>
      </c>
      <c r="K16" s="4"/>
      <c r="L16" s="4"/>
      <c r="M16" s="4"/>
    </row>
    <row r="17" spans="1:13" ht="17.25" customHeight="1">
      <c r="A17" s="16" t="s">
        <v>33</v>
      </c>
      <c r="B17" s="14" t="s">
        <v>32</v>
      </c>
      <c r="C17" s="14" t="s">
        <v>32</v>
      </c>
      <c r="D17" s="15" t="s">
        <v>32</v>
      </c>
      <c r="E17" s="32">
        <f aca="true" t="shared" si="2" ref="E17:J17">E10+E16</f>
        <v>0</v>
      </c>
      <c r="F17" s="32">
        <f t="shared" si="2"/>
        <v>0</v>
      </c>
      <c r="G17" s="32">
        <f>G10+G16</f>
        <v>0</v>
      </c>
      <c r="H17" s="32">
        <f>H10+H16</f>
        <v>0</v>
      </c>
      <c r="I17" s="32">
        <f>I10+I16</f>
        <v>0</v>
      </c>
      <c r="J17" s="33">
        <f t="shared" si="2"/>
        <v>0</v>
      </c>
      <c r="K17" s="4"/>
      <c r="L17" s="4"/>
      <c r="M17" s="4"/>
    </row>
    <row r="18" spans="1:10" ht="17.25" customHeight="1">
      <c r="A18" s="8" t="s">
        <v>34</v>
      </c>
      <c r="B18" s="22" t="s">
        <v>35</v>
      </c>
      <c r="C18" s="16"/>
      <c r="D18" s="16"/>
      <c r="E18" s="28"/>
      <c r="F18" s="28"/>
      <c r="G18" s="28"/>
      <c r="H18" s="28"/>
      <c r="I18" s="28"/>
      <c r="J18" s="29"/>
    </row>
    <row r="19" spans="1:10" ht="17.25" customHeight="1">
      <c r="A19" s="13" t="str">
        <f>+A8</f>
        <v>Enter name</v>
      </c>
      <c r="B19" s="40">
        <v>0</v>
      </c>
      <c r="C19" s="6"/>
      <c r="D19" s="6"/>
      <c r="E19" s="28">
        <f aca="true" t="shared" si="3" ref="E19:I20">ROUND(E8*$B19,0)</f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9">
        <f aca="true" t="shared" si="4" ref="J19:J24">SUM(E19:I19)</f>
        <v>0</v>
      </c>
    </row>
    <row r="20" spans="1:10" ht="17.25" customHeight="1">
      <c r="A20" s="13" t="str">
        <f>+A9</f>
        <v>Enter name</v>
      </c>
      <c r="B20" s="40">
        <v>0</v>
      </c>
      <c r="C20" s="6"/>
      <c r="D20" s="6"/>
      <c r="E20" s="28">
        <f t="shared" si="3"/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9">
        <f t="shared" si="4"/>
        <v>0</v>
      </c>
    </row>
    <row r="21" spans="1:10" ht="17.25" customHeight="1">
      <c r="A21" s="13" t="str">
        <f>+A12</f>
        <v>Enter Name</v>
      </c>
      <c r="B21" s="40">
        <v>0</v>
      </c>
      <c r="C21" s="6"/>
      <c r="D21" s="6"/>
      <c r="E21" s="28">
        <f aca="true" t="shared" si="5" ref="E21:I22">ROUND(E12*$B21,0)</f>
        <v>0</v>
      </c>
      <c r="F21" s="28">
        <f t="shared" si="5"/>
        <v>0</v>
      </c>
      <c r="G21" s="28">
        <f t="shared" si="5"/>
        <v>0</v>
      </c>
      <c r="H21" s="28">
        <f t="shared" si="5"/>
        <v>0</v>
      </c>
      <c r="I21" s="28">
        <f t="shared" si="5"/>
        <v>0</v>
      </c>
      <c r="J21" s="29">
        <f>SUM(E21:I21)</f>
        <v>0</v>
      </c>
    </row>
    <row r="22" spans="1:10" ht="17.25" customHeight="1">
      <c r="A22" s="13" t="str">
        <f>+A13</f>
        <v>Enter Name</v>
      </c>
      <c r="B22" s="40">
        <v>0</v>
      </c>
      <c r="C22" s="6"/>
      <c r="D22" s="6"/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  <c r="J22" s="29">
        <f>SUM(E22:I22)</f>
        <v>0</v>
      </c>
    </row>
    <row r="23" spans="1:10" ht="17.25" customHeight="1">
      <c r="A23" s="13" t="str">
        <f>+A14</f>
        <v>Graduate Student</v>
      </c>
      <c r="B23" s="45">
        <v>0</v>
      </c>
      <c r="C23" s="6"/>
      <c r="D23" s="6"/>
      <c r="E23" s="28">
        <f>B23</f>
        <v>0</v>
      </c>
      <c r="F23" s="28">
        <f>ROUND(E23*1.03,0)</f>
        <v>0</v>
      </c>
      <c r="G23" s="28">
        <f>ROUND(F23*1.03,0)</f>
        <v>0</v>
      </c>
      <c r="H23" s="28">
        <f>ROUND(G23*1.03,0)</f>
        <v>0</v>
      </c>
      <c r="I23" s="28">
        <f>ROUND(H23*1.03,0)</f>
        <v>0</v>
      </c>
      <c r="J23" s="29">
        <f t="shared" si="4"/>
        <v>0</v>
      </c>
    </row>
    <row r="24" spans="1:10" ht="17.25" customHeight="1">
      <c r="A24" s="13" t="str">
        <f>+A15</f>
        <v>Undergraduate Student</v>
      </c>
      <c r="B24" s="40">
        <v>0</v>
      </c>
      <c r="C24" s="6"/>
      <c r="D24" s="6"/>
      <c r="E24" s="30">
        <f>ROUND(E15*$B24,0)</f>
        <v>0</v>
      </c>
      <c r="F24" s="30">
        <f>ROUND(F15*$B24,0)</f>
        <v>0</v>
      </c>
      <c r="G24" s="30">
        <f>ROUND(G15*$B24,0)</f>
        <v>0</v>
      </c>
      <c r="H24" s="30">
        <f>ROUND(H15*$B24,0)</f>
        <v>0</v>
      </c>
      <c r="I24" s="30">
        <f>ROUND(I15*$B24,0)</f>
        <v>0</v>
      </c>
      <c r="J24" s="31">
        <f t="shared" si="4"/>
        <v>0</v>
      </c>
    </row>
    <row r="25" spans="1:10" ht="17.25" customHeight="1">
      <c r="A25" s="16" t="s">
        <v>36</v>
      </c>
      <c r="B25" s="21" t="s">
        <v>32</v>
      </c>
      <c r="C25" s="6"/>
      <c r="D25" s="6"/>
      <c r="E25" s="28">
        <f aca="true" t="shared" si="6" ref="E25:J25">SUM(E19:E24)</f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  <c r="J25" s="29">
        <f t="shared" si="6"/>
        <v>0</v>
      </c>
    </row>
    <row r="26" spans="1:13" ht="17.25" customHeight="1">
      <c r="A26" s="16" t="s">
        <v>42</v>
      </c>
      <c r="B26" s="6"/>
      <c r="C26" s="6"/>
      <c r="D26" s="6"/>
      <c r="E26" s="33">
        <f>E17+E25</f>
        <v>0</v>
      </c>
      <c r="F26" s="33">
        <f>F17+F25</f>
        <v>0</v>
      </c>
      <c r="G26" s="33">
        <f>G17+G25</f>
        <v>0</v>
      </c>
      <c r="H26" s="33">
        <f>H17+H25</f>
        <v>0</v>
      </c>
      <c r="I26" s="33">
        <f>I17+I25</f>
        <v>0</v>
      </c>
      <c r="J26" s="33">
        <f>J25+J17</f>
        <v>0</v>
      </c>
      <c r="K26" s="4"/>
      <c r="L26" s="4"/>
      <c r="M26" s="4"/>
    </row>
    <row r="27" spans="1:13" ht="7.5" customHeight="1">
      <c r="A27" s="6"/>
      <c r="B27" s="6"/>
      <c r="C27" s="6"/>
      <c r="D27" s="6"/>
      <c r="E27" s="28"/>
      <c r="F27" s="28"/>
      <c r="G27" s="28"/>
      <c r="H27" s="28"/>
      <c r="I27" s="28"/>
      <c r="J27" s="29"/>
      <c r="K27" s="4"/>
      <c r="L27" s="4"/>
      <c r="M27" s="4"/>
    </row>
    <row r="28" spans="1:10" ht="17.25" customHeight="1">
      <c r="A28" s="8" t="s">
        <v>26</v>
      </c>
      <c r="B28" s="6"/>
      <c r="C28" s="6"/>
      <c r="D28" s="6"/>
      <c r="E28" s="28"/>
      <c r="F28" s="28"/>
      <c r="G28" s="28"/>
      <c r="H28" s="28"/>
      <c r="I28" s="28"/>
      <c r="J28" s="29"/>
    </row>
    <row r="29" spans="1:10" ht="17.25" customHeight="1">
      <c r="A29" s="46" t="s">
        <v>10</v>
      </c>
      <c r="B29" s="46"/>
      <c r="C29" s="46"/>
      <c r="D29" s="6"/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f>SUM(E29:I29)</f>
        <v>0</v>
      </c>
    </row>
    <row r="30" spans="1:10" ht="17.25" customHeight="1">
      <c r="A30" s="46" t="s">
        <v>10</v>
      </c>
      <c r="B30" s="46"/>
      <c r="C30" s="46"/>
      <c r="D30" s="6"/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f>SUM(E30:I30)</f>
        <v>0</v>
      </c>
    </row>
    <row r="31" spans="1:13" ht="17.25" customHeight="1">
      <c r="A31" s="16" t="s">
        <v>17</v>
      </c>
      <c r="B31" s="6"/>
      <c r="C31" s="6"/>
      <c r="D31" s="6"/>
      <c r="E31" s="33">
        <f>SUM(E29:E30)</f>
        <v>0</v>
      </c>
      <c r="F31" s="33">
        <f>SUM(F29:F30)</f>
        <v>0</v>
      </c>
      <c r="G31" s="33">
        <f>SUM(G29:G30)</f>
        <v>0</v>
      </c>
      <c r="H31" s="33">
        <f>SUM(H29:H30)</f>
        <v>0</v>
      </c>
      <c r="I31" s="33">
        <f>SUM(I29:I30)</f>
        <v>0</v>
      </c>
      <c r="J31" s="33">
        <f>SUM(E31:I31)</f>
        <v>0</v>
      </c>
      <c r="K31" s="4"/>
      <c r="L31" s="4"/>
      <c r="M31" s="4"/>
    </row>
    <row r="32" spans="1:13" ht="7.5" customHeight="1">
      <c r="A32" s="16"/>
      <c r="B32" s="6"/>
      <c r="C32" s="6"/>
      <c r="D32" s="6"/>
      <c r="E32" s="34"/>
      <c r="F32" s="34"/>
      <c r="G32" s="34"/>
      <c r="H32" s="34"/>
      <c r="I32" s="34"/>
      <c r="J32" s="34"/>
      <c r="K32" s="4"/>
      <c r="L32" s="4"/>
      <c r="M32" s="4"/>
    </row>
    <row r="33" spans="1:10" ht="17.25" customHeight="1">
      <c r="A33" s="8" t="s">
        <v>27</v>
      </c>
      <c r="B33" s="8" t="s">
        <v>18</v>
      </c>
      <c r="C33" s="17"/>
      <c r="D33" s="6"/>
      <c r="E33" s="28"/>
      <c r="F33" s="28"/>
      <c r="G33" s="28"/>
      <c r="H33" s="28"/>
      <c r="I33" s="28"/>
      <c r="J33" s="29"/>
    </row>
    <row r="34" spans="1:10" ht="17.25" customHeight="1">
      <c r="A34" s="46" t="s">
        <v>53</v>
      </c>
      <c r="B34" s="46"/>
      <c r="C34" s="46"/>
      <c r="D34" s="6"/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f>SUM(E34:I34)</f>
        <v>0</v>
      </c>
    </row>
    <row r="35" spans="1:10" ht="17.25" customHeight="1">
      <c r="A35" s="46" t="s">
        <v>20</v>
      </c>
      <c r="B35" s="46"/>
      <c r="C35" s="46"/>
      <c r="D35" s="6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9">
        <f>SUM(E35:I35)</f>
        <v>0</v>
      </c>
    </row>
    <row r="36" spans="1:10" ht="17.25" customHeight="1">
      <c r="A36" s="17"/>
      <c r="B36" s="22" t="s">
        <v>19</v>
      </c>
      <c r="C36" s="23"/>
      <c r="D36" s="6"/>
      <c r="E36" s="28"/>
      <c r="F36" s="28"/>
      <c r="G36" s="28"/>
      <c r="H36" s="28"/>
      <c r="I36" s="28"/>
      <c r="J36" s="29"/>
    </row>
    <row r="37" spans="1:10" ht="17.25" customHeight="1">
      <c r="A37" s="46" t="str">
        <f>+A34</f>
        <v>Enter The Name of Your 1st Subcontractor Here</v>
      </c>
      <c r="B37" s="46"/>
      <c r="C37" s="46"/>
      <c r="D37" s="6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f>SUM(E37:I37)</f>
        <v>0</v>
      </c>
    </row>
    <row r="38" spans="1:10" ht="17.25" customHeight="1">
      <c r="A38" s="46" t="str">
        <f>+A35</f>
        <v>Enter The Name of Your 2nd Subcontractor Here</v>
      </c>
      <c r="B38" s="46"/>
      <c r="C38" s="46"/>
      <c r="D38" s="6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f>SUM(E38:I38)</f>
        <v>0</v>
      </c>
    </row>
    <row r="39" spans="1:13" ht="17.25" customHeight="1">
      <c r="A39" s="16" t="s">
        <v>16</v>
      </c>
      <c r="B39" s="6"/>
      <c r="C39" s="6"/>
      <c r="D39" s="6"/>
      <c r="E39" s="33">
        <f>SUM(E34:E38)</f>
        <v>0</v>
      </c>
      <c r="F39" s="33">
        <f>SUM(F34:F38)</f>
        <v>0</v>
      </c>
      <c r="G39" s="33">
        <f>SUM(G34:G38)</f>
        <v>0</v>
      </c>
      <c r="H39" s="33">
        <f>SUM(H34:H38)</f>
        <v>0</v>
      </c>
      <c r="I39" s="33">
        <f>SUM(I34:I38)</f>
        <v>0</v>
      </c>
      <c r="J39" s="33">
        <f>SUM(E39:I39)</f>
        <v>0</v>
      </c>
      <c r="K39" s="4"/>
      <c r="L39" s="4"/>
      <c r="M39" s="4"/>
    </row>
    <row r="40" spans="1:13" ht="7.5" customHeight="1">
      <c r="A40" s="16"/>
      <c r="B40" s="6"/>
      <c r="C40" s="6"/>
      <c r="D40" s="6"/>
      <c r="E40" s="34"/>
      <c r="F40" s="34"/>
      <c r="G40" s="34"/>
      <c r="H40" s="34"/>
      <c r="I40" s="34"/>
      <c r="J40" s="34"/>
      <c r="K40" s="4"/>
      <c r="L40" s="4"/>
      <c r="M40" s="4"/>
    </row>
    <row r="41" spans="1:10" ht="17.25" customHeight="1">
      <c r="A41" s="16" t="s">
        <v>28</v>
      </c>
      <c r="B41" s="6"/>
      <c r="C41" s="6"/>
      <c r="D41" s="6"/>
      <c r="E41" s="28"/>
      <c r="F41" s="28"/>
      <c r="G41" s="28"/>
      <c r="H41" s="28"/>
      <c r="I41" s="28"/>
      <c r="J41" s="29"/>
    </row>
    <row r="42" spans="1:10" ht="17.25" customHeight="1">
      <c r="A42" s="6" t="s">
        <v>46</v>
      </c>
      <c r="B42" s="6"/>
      <c r="C42" s="6"/>
      <c r="D42" s="6"/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f aca="true" t="shared" si="7" ref="J42:J49">SUM(E42:I42)</f>
        <v>0</v>
      </c>
    </row>
    <row r="43" spans="1:10" ht="17.25" customHeight="1">
      <c r="A43" s="6" t="s">
        <v>45</v>
      </c>
      <c r="B43" s="6"/>
      <c r="C43" s="6"/>
      <c r="D43" s="6"/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f t="shared" si="7"/>
        <v>0</v>
      </c>
    </row>
    <row r="44" spans="1:10" ht="17.25" customHeight="1">
      <c r="A44" s="6" t="s">
        <v>54</v>
      </c>
      <c r="B44" s="6"/>
      <c r="C44" s="6"/>
      <c r="D44" s="6"/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9">
        <f t="shared" si="7"/>
        <v>0</v>
      </c>
    </row>
    <row r="45" spans="1:10" ht="17.25" customHeight="1">
      <c r="A45" s="6" t="s">
        <v>55</v>
      </c>
      <c r="B45" s="6"/>
      <c r="C45" s="6"/>
      <c r="D45" s="6"/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f t="shared" si="7"/>
        <v>0</v>
      </c>
    </row>
    <row r="46" spans="1:10" ht="17.25" customHeight="1">
      <c r="A46" s="6" t="s">
        <v>55</v>
      </c>
      <c r="B46" s="6"/>
      <c r="C46" s="6"/>
      <c r="D46" s="6"/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f t="shared" si="7"/>
        <v>0</v>
      </c>
    </row>
    <row r="47" spans="1:10" ht="17.25" customHeight="1">
      <c r="A47" s="6" t="s">
        <v>60</v>
      </c>
      <c r="B47" s="41" t="s">
        <v>62</v>
      </c>
      <c r="C47" s="41"/>
      <c r="D47" s="6"/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f>SUM(E47:I47)</f>
        <v>0</v>
      </c>
    </row>
    <row r="48" spans="1:10" ht="17.25" customHeight="1">
      <c r="A48" s="6" t="s">
        <v>25</v>
      </c>
      <c r="B48" s="41" t="s">
        <v>62</v>
      </c>
      <c r="C48" s="41"/>
      <c r="D48" s="6"/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7"/>
        <v>0</v>
      </c>
    </row>
    <row r="49" spans="1:10" ht="17.25" customHeight="1">
      <c r="A49" s="6" t="s">
        <v>24</v>
      </c>
      <c r="B49" s="41" t="s">
        <v>62</v>
      </c>
      <c r="C49" s="41"/>
      <c r="D49" s="6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f t="shared" si="7"/>
        <v>0</v>
      </c>
    </row>
    <row r="50" spans="1:10" ht="17.25" customHeight="1">
      <c r="A50" s="16" t="s">
        <v>11</v>
      </c>
      <c r="B50" s="6"/>
      <c r="C50" s="6"/>
      <c r="D50" s="6"/>
      <c r="E50" s="33">
        <f>SUM(E42:E49)</f>
        <v>0</v>
      </c>
      <c r="F50" s="33">
        <f>SUM(F42:F49)</f>
        <v>0</v>
      </c>
      <c r="G50" s="33">
        <f>SUM(G42:G49)</f>
        <v>0</v>
      </c>
      <c r="H50" s="33">
        <f>SUM(H42:H49)</f>
        <v>0</v>
      </c>
      <c r="I50" s="33">
        <f>SUM(I42:I49)</f>
        <v>0</v>
      </c>
      <c r="J50" s="33">
        <f>SUM(E50:I50)</f>
        <v>0</v>
      </c>
    </row>
    <row r="51" spans="1:10" ht="7.5" customHeight="1">
      <c r="A51" s="6"/>
      <c r="B51" s="6"/>
      <c r="C51" s="6"/>
      <c r="D51" s="6"/>
      <c r="E51" s="28"/>
      <c r="F51" s="28"/>
      <c r="G51" s="28"/>
      <c r="H51" s="28"/>
      <c r="I51" s="28"/>
      <c r="J51" s="29"/>
    </row>
    <row r="52" spans="1:10" ht="17.25" customHeight="1">
      <c r="A52" s="16" t="s">
        <v>29</v>
      </c>
      <c r="B52" s="6"/>
      <c r="C52" s="6"/>
      <c r="D52" s="6"/>
      <c r="E52" s="28"/>
      <c r="F52" s="28"/>
      <c r="G52" s="28"/>
      <c r="H52" s="28"/>
      <c r="I52" s="28"/>
      <c r="J52" s="29"/>
    </row>
    <row r="53" spans="1:10" ht="17.25" customHeight="1">
      <c r="A53" s="6" t="s">
        <v>37</v>
      </c>
      <c r="B53" s="6"/>
      <c r="C53" s="6"/>
      <c r="D53" s="6"/>
      <c r="E53" s="33">
        <f>+E50+E39+E31+E26</f>
        <v>0</v>
      </c>
      <c r="F53" s="33">
        <f>+F50+F39+F31+F26</f>
        <v>0</v>
      </c>
      <c r="G53" s="33">
        <f>+G50+G39+G31+G26</f>
        <v>0</v>
      </c>
      <c r="H53" s="33">
        <f>+H50+H39+H31+H26</f>
        <v>0</v>
      </c>
      <c r="I53" s="33">
        <f>+I50+I39+I31+I26</f>
        <v>0</v>
      </c>
      <c r="J53" s="33">
        <f>SUM(E53:I53)</f>
        <v>0</v>
      </c>
    </row>
    <row r="54" spans="1:10" ht="7.5" customHeight="1">
      <c r="A54" s="6"/>
      <c r="B54" s="6"/>
      <c r="C54" s="6"/>
      <c r="D54" s="6"/>
      <c r="E54" s="28"/>
      <c r="F54" s="28"/>
      <c r="G54" s="28"/>
      <c r="H54" s="28"/>
      <c r="I54" s="28"/>
      <c r="J54" s="29"/>
    </row>
    <row r="55" spans="1:10" ht="17.25" customHeight="1">
      <c r="A55" s="16" t="s">
        <v>30</v>
      </c>
      <c r="B55" s="6"/>
      <c r="C55" s="6"/>
      <c r="D55" s="6"/>
      <c r="E55" s="28"/>
      <c r="F55" s="28"/>
      <c r="G55" s="28"/>
      <c r="H55" s="28"/>
      <c r="I55" s="28"/>
      <c r="J55" s="29"/>
    </row>
    <row r="56" spans="1:10" ht="17.25" customHeight="1">
      <c r="A56" s="10" t="s">
        <v>21</v>
      </c>
      <c r="B56" s="10" t="s">
        <v>22</v>
      </c>
      <c r="C56" s="10" t="s">
        <v>23</v>
      </c>
      <c r="D56" s="9" t="s">
        <v>32</v>
      </c>
      <c r="E56" s="28"/>
      <c r="F56" s="28"/>
      <c r="G56" s="28"/>
      <c r="H56" s="28"/>
      <c r="I56" s="28"/>
      <c r="J56" s="29"/>
    </row>
    <row r="57" spans="1:10" ht="17.25" customHeight="1">
      <c r="A57" s="14" t="s">
        <v>48</v>
      </c>
      <c r="B57" s="15">
        <v>0.41</v>
      </c>
      <c r="C57" s="37">
        <f>+E53-E49-E48-E38-E37-E31-E47</f>
        <v>0</v>
      </c>
      <c r="D57" s="42" t="s">
        <v>32</v>
      </c>
      <c r="E57" s="33">
        <f>ROUND(C57*B57,0)</f>
        <v>0</v>
      </c>
      <c r="F57" s="33">
        <f>ROUND(C58*B58,0)</f>
        <v>0</v>
      </c>
      <c r="G57" s="33">
        <f>ROUND(C59*B59,0)</f>
        <v>0</v>
      </c>
      <c r="H57" s="33">
        <f>ROUND(C60*B60,0)</f>
        <v>0</v>
      </c>
      <c r="I57" s="33">
        <f>ROUND(C61*B61,0)</f>
        <v>0</v>
      </c>
      <c r="J57" s="33">
        <f>SUM(E57:I57)</f>
        <v>0</v>
      </c>
    </row>
    <row r="58" spans="1:10" ht="17.25" customHeight="1">
      <c r="A58" s="14" t="s">
        <v>49</v>
      </c>
      <c r="B58" s="15">
        <v>0.41</v>
      </c>
      <c r="C58" s="37">
        <f>+F53-F49-F48-F38-F37-F31-F47</f>
        <v>0</v>
      </c>
      <c r="D58" s="24" t="s">
        <v>32</v>
      </c>
      <c r="E58" s="28"/>
      <c r="F58" s="28"/>
      <c r="G58" s="28"/>
      <c r="H58" s="28"/>
      <c r="I58" s="28"/>
      <c r="J58" s="29"/>
    </row>
    <row r="59" spans="1:10" ht="17.25" customHeight="1">
      <c r="A59" s="14" t="s">
        <v>50</v>
      </c>
      <c r="B59" s="15">
        <v>0.41</v>
      </c>
      <c r="C59" s="37">
        <f>+G53-G49-G48-G38-G37-G31-G47</f>
        <v>0</v>
      </c>
      <c r="D59" s="24" t="s">
        <v>32</v>
      </c>
      <c r="E59" s="28"/>
      <c r="F59" s="28"/>
      <c r="G59" s="28"/>
      <c r="H59" s="28"/>
      <c r="I59" s="28"/>
      <c r="J59" s="29"/>
    </row>
    <row r="60" spans="1:10" ht="17.25" customHeight="1">
      <c r="A60" s="14" t="s">
        <v>51</v>
      </c>
      <c r="B60" s="15">
        <v>0.41</v>
      </c>
      <c r="C60" s="37">
        <f>+H53-H49-H48-H38-H37-H31-H47</f>
        <v>0</v>
      </c>
      <c r="D60" s="24" t="s">
        <v>32</v>
      </c>
      <c r="E60" s="28"/>
      <c r="F60" s="28"/>
      <c r="G60" s="28"/>
      <c r="H60" s="28"/>
      <c r="I60" s="28"/>
      <c r="J60" s="29"/>
    </row>
    <row r="61" spans="1:10" ht="17.25" customHeight="1">
      <c r="A61" s="14" t="s">
        <v>52</v>
      </c>
      <c r="B61" s="15">
        <v>0.41</v>
      </c>
      <c r="C61" s="37">
        <f>+I53-I49-I48-I38-I37-I31-I47</f>
        <v>0</v>
      </c>
      <c r="D61" s="24" t="s">
        <v>32</v>
      </c>
      <c r="E61" s="28"/>
      <c r="F61" s="28"/>
      <c r="G61" s="28"/>
      <c r="H61" s="28"/>
      <c r="I61" s="28"/>
      <c r="J61" s="29"/>
    </row>
    <row r="62" spans="1:10" ht="7.5" customHeight="1">
      <c r="A62" s="25"/>
      <c r="B62" s="25"/>
      <c r="C62" s="25"/>
      <c r="D62" s="25"/>
      <c r="E62" s="35"/>
      <c r="F62" s="35"/>
      <c r="G62" s="35"/>
      <c r="H62" s="35"/>
      <c r="I62" s="35"/>
      <c r="J62" s="35"/>
    </row>
    <row r="63" spans="1:10" ht="17.25" customHeight="1" thickBot="1">
      <c r="A63" s="26" t="s">
        <v>31</v>
      </c>
      <c r="B63" s="27"/>
      <c r="C63" s="27"/>
      <c r="D63" s="27"/>
      <c r="E63" s="36">
        <f>E57+E53</f>
        <v>0</v>
      </c>
      <c r="F63" s="36">
        <f>F57+F53</f>
        <v>0</v>
      </c>
      <c r="G63" s="36">
        <f>G57+G53</f>
        <v>0</v>
      </c>
      <c r="H63" s="36">
        <f>H57+H53</f>
        <v>0</v>
      </c>
      <c r="I63" s="36">
        <f>I57+I53</f>
        <v>0</v>
      </c>
      <c r="J63" s="36">
        <f>SUM(E63:I63)</f>
        <v>0</v>
      </c>
    </row>
    <row r="64" ht="17.25" customHeight="1" thickTop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</sheetData>
  <sheetProtection/>
  <mergeCells count="9">
    <mergeCell ref="A38:C38"/>
    <mergeCell ref="A29:C29"/>
    <mergeCell ref="A30:C30"/>
    <mergeCell ref="A2:J2"/>
    <mergeCell ref="A3:J3"/>
    <mergeCell ref="A4:J4"/>
    <mergeCell ref="A34:C34"/>
    <mergeCell ref="A35:C35"/>
    <mergeCell ref="A37:C37"/>
  </mergeCells>
  <printOptions horizontalCentered="1"/>
  <pageMargins left="0.5" right="0.5" top="0.5" bottom="0.5" header="0.5" footer="0.5"/>
  <pageSetup fitToHeight="1" fitToWidth="1" horizontalDpi="600" verticalDpi="600" orientation="portrait" scale="58" r:id="rId1"/>
  <ignoredErrors>
    <ignoredError sqref="E23:F23 G23:I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Koster, Miranda</cp:lastModifiedBy>
  <cp:lastPrinted>2019-08-23T18:59:05Z</cp:lastPrinted>
  <dcterms:created xsi:type="dcterms:W3CDTF">2000-01-26T18:30:03Z</dcterms:created>
  <dcterms:modified xsi:type="dcterms:W3CDTF">2023-08-02T15:06:08Z</dcterms:modified>
  <cp:category/>
  <cp:version/>
  <cp:contentType/>
  <cp:contentStatus/>
</cp:coreProperties>
</file>